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ไอซ์\Desktop\ข้อบัญญัติ 68\excel\"/>
    </mc:Choice>
  </mc:AlternateContent>
  <xr:revisionPtr revIDLastSave="0" documentId="13_ncr:1_{ED5F846A-3AB9-46F2-87ED-F813E61CE38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39" i="1"/>
  <c r="G23" i="1"/>
  <c r="G10" i="1"/>
</calcChain>
</file>

<file path=xl/sharedStrings.xml><?xml version="1.0" encoding="utf-8"?>
<sst xmlns="http://schemas.openxmlformats.org/spreadsheetml/2006/main" count="106" uniqueCount="57">
  <si>
    <t>รายงานรายละเอียดประมาณการรายรับงบประมาณรายจ่ายทั่วไป</t>
  </si>
  <si>
    <t>ประจำปีงบประมาณ พ.ศ. 2568</t>
  </si>
  <si>
    <t>องค์การบริหารส่วนจังหวัดนครปฐม</t>
  </si>
  <si>
    <t>อำเภอเมืองนครปฐม จังหวัดนครปฐม</t>
  </si>
  <si>
    <t>ประมาณการรายรับรวมทั้งสิ้น</t>
  </si>
  <si>
    <t>หมวดภาษีอากร</t>
  </si>
  <si>
    <t>รวม</t>
  </si>
  <si>
    <t>บาท</t>
  </si>
  <si>
    <t>บาท  แยกเป็น</t>
  </si>
  <si>
    <t>รายได้จัดเก็บเอง</t>
  </si>
  <si>
    <t>จำนวน</t>
  </si>
  <si>
    <t>ภาษีบำรุง อบจ. จากการค้ายาสูบ</t>
  </si>
  <si>
    <t>ภาษีบำรุง อบจ.จากการค้าน้ำมัน/ก๊าซ</t>
  </si>
  <si>
    <t>หมวดค่าธรรมเนียม ค่าปรับ และใบอนุญาต</t>
  </si>
  <si>
    <t>ค่าธรรมเนียมบำรุง อบจ.จากผู้เข้าพักโรงแรม</t>
  </si>
  <si>
    <t>ค่าธรรมเนียมเกี่ยวกับการสุสานและฌาปนสถาน</t>
  </si>
  <si>
    <t>พ.ศ. 2528 มาตรา 11</t>
  </si>
  <si>
    <t>ค่าปรับการผิดสัญญา</t>
  </si>
  <si>
    <t>ประมาณการไว้จากที่คาดว่าจะจัดเก็บได้</t>
  </si>
  <si>
    <t>หมวดรายได้จากทรัพย์สิน</t>
  </si>
  <si>
    <t>ค่าเช่าที่ดิน</t>
  </si>
  <si>
    <t xml:space="preserve">ประมาณการจากจำนวนที่ดินที่มีอยู่และให้เช่าในปัจจุบัน </t>
  </si>
  <si>
    <t>ดอกเบี้ย</t>
  </si>
  <si>
    <t>ประมาณการไว้จากที่คาดว่าจะได้รับ</t>
  </si>
  <si>
    <t>ค่าตอบแทนตามกฎหมายกำหนด</t>
  </si>
  <si>
    <t>หมวดรายได้เบ็ดเตล็ด</t>
  </si>
  <si>
    <t>รายได้เบ็ดเตล็ดอื่น ๆ</t>
  </si>
  <si>
    <t>หมวดรายได้จากทุน</t>
  </si>
  <si>
    <t xml:space="preserve">ประมาณการไว้จากที่คาดว่าจะจัดเก็บได้  </t>
  </si>
  <si>
    <t>ค่าขายทอดตลาดทรัพย์สิน</t>
  </si>
  <si>
    <t xml:space="preserve">ประมาณการไว้ตามที่คาดว่าจะได้รับจากการขายทรัพย์สินของหน่วยงาน </t>
  </si>
  <si>
    <t>ซึ่งสามารถจำหน่ายได้ตามที่ระเบียบกฎหมายให้อำนาจไว้</t>
  </si>
  <si>
    <t>หมวดภาษีจัดสรร</t>
  </si>
  <si>
    <t>ภาษีรถยนต์</t>
  </si>
  <si>
    <t>ประมาณการไว้ตามที่คาดว่าจะได้รับการจัดสรรตามกฎหมาย</t>
  </si>
  <si>
    <t>ภาษีมูลค่าเพิ่มตาม พ.ร.บ.กำหนดแผนฯ</t>
  </si>
  <si>
    <t>ภาษีมูลค่าเพิ่มตาม พ.ร.บ.อบจ.ฯ ร้อยละ 5</t>
  </si>
  <si>
    <t>ค่าภาคหลวงปิโตรเลียม</t>
  </si>
  <si>
    <t>รายได้ที่รัฐบาลเก็บแล้วจัดสรรให้องค์กรปกครองส่วนท้องถิ่น</t>
  </si>
  <si>
    <t>รายได้ที่รัฐบาลอุดหนุนให้องค์กรปกครองส่วนท้องถิ่น</t>
  </si>
  <si>
    <t>หมวดเงินอุดหนุน</t>
  </si>
  <si>
    <t>เงินอุดหนุนทั่วไป</t>
  </si>
  <si>
    <t>ประมาณการไว้ตามที่คาดว่าจะได้รับการอุดหนุน</t>
  </si>
  <si>
    <t>ประมาณการไว้ตามที่คาดว่าจะจัดเก็บได้ เนื่องจากการออกข้อบัญญัติ</t>
  </si>
  <si>
    <t>องค์การบริหารส่วนจังหวัด เรื่อง การเรียกเก็บภาษีบำรุงองค์การ</t>
  </si>
  <si>
    <t>องค์การบริหารส่วนจังหวัด เรื่อง การเรียกเก็บภาษีบำรุงองค์การบริหาร</t>
  </si>
  <si>
    <t>ส่วนจังหวัด พ.ศ. 2555 ตามพระราชบัญญัติองค์การบริหารส่วนจังหวัด</t>
  </si>
  <si>
    <t>พ.ศ. 2540 และที่แก้ไข เพิ่มเติม มาตรา 45 (1), 51, 64 และมาตรา 71</t>
  </si>
  <si>
    <t>บริหารส่วนจังหวัด พ.ศ. 2555 ตามพระราชบัญญัติองค์การบริหาร</t>
  </si>
  <si>
    <t xml:space="preserve">ส่วนจังหวัด พ.ศ. 2540 และที่แก้ไขเพิ่มเติม มาตรา 45 (1), 51, 64 </t>
  </si>
  <si>
    <t>และมาตรา 71</t>
  </si>
  <si>
    <t>องค์การบริหารส่วนจังหวัด เรื่อง การเรียกเก็บค่าธรรมเนียมบำรุง</t>
  </si>
  <si>
    <t>องค์การบริหารส่วนจังหวัดจากผู้พักในโรงแรม พ.ศ. 2548 ตาม</t>
  </si>
  <si>
    <t>พระราชบัญญัติองค์การบริหารส่วนจังหวัด พ.ศ. 2540 และที่แก้ไขเพิ่มเติม</t>
  </si>
  <si>
    <t>มาตรา 45 (1), 51 และมาตรา 65</t>
  </si>
  <si>
    <t xml:space="preserve">องค์การบริหารส่วนจังหวัด เรื่อง สุสานและฌาปนสถาน พ.ศ. 2548 ตาม	</t>
  </si>
  <si>
    <t>มาตรา 45 (1), (9), 51 (2) และพระราชบัญญัติสุสานและฌาปนสถาน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</si>
</sst>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3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view="pageBreakPreview" topLeftCell="A46" zoomScale="60" zoomScaleNormal="85" workbookViewId="0">
      <selection sqref="A1:H72"/>
    </sheetView>
  </sheetViews>
  <sheetFormatPr defaultRowHeight="21" x14ac:dyDescent="0.35"/>
  <cols>
    <col min="1" max="2" width="4.625" style="1" customWidth="1"/>
    <col min="3" max="3" width="36.625" style="1" customWidth="1"/>
    <col min="4" max="4" width="15.625" style="1" customWidth="1"/>
    <col min="5" max="5" width="9.625" style="3" bestFit="1" customWidth="1"/>
    <col min="6" max="6" width="5.625" style="3" customWidth="1"/>
    <col min="7" max="7" width="10.875" style="2" bestFit="1" customWidth="1"/>
    <col min="8" max="16384" width="9" style="1"/>
  </cols>
  <sheetData>
    <row r="1" spans="1:8" x14ac:dyDescent="0.35">
      <c r="A1" s="8" t="s">
        <v>0</v>
      </c>
      <c r="B1" s="8"/>
      <c r="C1" s="8"/>
      <c r="D1" s="8"/>
      <c r="E1" s="8"/>
      <c r="F1" s="8"/>
      <c r="G1" s="8"/>
      <c r="H1" s="8"/>
    </row>
    <row r="2" spans="1:8" x14ac:dyDescent="0.35">
      <c r="A2" s="7" t="s">
        <v>1</v>
      </c>
      <c r="B2" s="7"/>
      <c r="C2" s="7"/>
      <c r="D2" s="7"/>
      <c r="E2" s="7"/>
      <c r="F2" s="7"/>
      <c r="G2" s="7"/>
      <c r="H2" s="7"/>
    </row>
    <row r="3" spans="1:8" x14ac:dyDescent="0.35">
      <c r="A3" s="7" t="s">
        <v>2</v>
      </c>
      <c r="B3" s="7"/>
      <c r="C3" s="7"/>
      <c r="D3" s="7"/>
      <c r="E3" s="7"/>
      <c r="F3" s="7"/>
      <c r="G3" s="7"/>
      <c r="H3" s="7"/>
    </row>
    <row r="4" spans="1:8" x14ac:dyDescent="0.35">
      <c r="A4" s="7" t="s">
        <v>3</v>
      </c>
      <c r="B4" s="7"/>
      <c r="C4" s="7"/>
      <c r="D4" s="7"/>
      <c r="E4" s="7"/>
      <c r="F4" s="7"/>
      <c r="G4" s="7"/>
      <c r="H4" s="7"/>
    </row>
    <row r="6" spans="1:8" s="4" customFormat="1" x14ac:dyDescent="0.35">
      <c r="A6" s="4" t="s">
        <v>4</v>
      </c>
      <c r="D6" s="13">
        <v>1220000000</v>
      </c>
      <c r="E6" s="9" t="s">
        <v>8</v>
      </c>
      <c r="F6" s="9"/>
      <c r="G6" s="6"/>
    </row>
    <row r="7" spans="1:8" s="4" customFormat="1" ht="9.9499999999999993" customHeight="1" x14ac:dyDescent="0.35">
      <c r="D7" s="13"/>
      <c r="E7" s="9"/>
      <c r="F7" s="9"/>
      <c r="G7" s="6"/>
    </row>
    <row r="8" spans="1:8" x14ac:dyDescent="0.35">
      <c r="A8" s="10" t="s">
        <v>9</v>
      </c>
      <c r="B8" s="10"/>
      <c r="C8" s="10"/>
      <c r="D8" s="10"/>
      <c r="E8" s="10"/>
      <c r="F8" s="10"/>
      <c r="G8" s="10"/>
      <c r="H8" s="10"/>
    </row>
    <row r="9" spans="1:8" ht="9.9499999999999993" customHeight="1" x14ac:dyDescent="0.35">
      <c r="A9" s="14"/>
      <c r="B9" s="14"/>
      <c r="C9" s="14"/>
      <c r="D9" s="14"/>
      <c r="E9" s="14"/>
      <c r="F9" s="14"/>
      <c r="G9" s="14"/>
      <c r="H9" s="14"/>
    </row>
    <row r="10" spans="1:8" x14ac:dyDescent="0.35">
      <c r="A10" s="4"/>
      <c r="B10" s="4" t="s">
        <v>5</v>
      </c>
      <c r="C10" s="4"/>
      <c r="D10" s="4"/>
      <c r="E10" s="5" t="s">
        <v>6</v>
      </c>
      <c r="F10" s="5"/>
      <c r="G10" s="6">
        <f>SUM(G11:G16)</f>
        <v>57000000</v>
      </c>
      <c r="H10" s="4" t="s">
        <v>7</v>
      </c>
    </row>
    <row r="11" spans="1:8" x14ac:dyDescent="0.35">
      <c r="C11" s="11" t="s">
        <v>11</v>
      </c>
      <c r="D11" s="11"/>
      <c r="E11" s="3" t="s">
        <v>10</v>
      </c>
      <c r="G11" s="2">
        <v>37000000</v>
      </c>
      <c r="H11" s="1" t="s">
        <v>7</v>
      </c>
    </row>
    <row r="12" spans="1:8" x14ac:dyDescent="0.35">
      <c r="C12" s="15" t="s">
        <v>43</v>
      </c>
      <c r="D12" s="12"/>
    </row>
    <row r="13" spans="1:8" x14ac:dyDescent="0.35">
      <c r="C13" s="11" t="s">
        <v>45</v>
      </c>
    </row>
    <row r="14" spans="1:8" x14ac:dyDescent="0.35">
      <c r="C14" s="1" t="s">
        <v>46</v>
      </c>
    </row>
    <row r="15" spans="1:8" x14ac:dyDescent="0.35">
      <c r="C15" s="11" t="s">
        <v>47</v>
      </c>
    </row>
    <row r="16" spans="1:8" x14ac:dyDescent="0.35">
      <c r="C16" s="1" t="s">
        <v>12</v>
      </c>
      <c r="E16" s="3" t="s">
        <v>10</v>
      </c>
      <c r="G16" s="2">
        <v>20000000</v>
      </c>
      <c r="H16" s="2" t="s">
        <v>7</v>
      </c>
    </row>
    <row r="17" spans="2:8" x14ac:dyDescent="0.35">
      <c r="C17" s="1" t="s">
        <v>43</v>
      </c>
    </row>
    <row r="18" spans="2:8" x14ac:dyDescent="0.35">
      <c r="C18" s="1" t="s">
        <v>44</v>
      </c>
    </row>
    <row r="19" spans="2:8" x14ac:dyDescent="0.35">
      <c r="C19" s="1" t="s">
        <v>48</v>
      </c>
    </row>
    <row r="20" spans="2:8" x14ac:dyDescent="0.35">
      <c r="C20" s="1" t="s">
        <v>49</v>
      </c>
    </row>
    <row r="21" spans="2:8" x14ac:dyDescent="0.35">
      <c r="C21" s="1" t="s">
        <v>50</v>
      </c>
    </row>
    <row r="23" spans="2:8" s="4" customFormat="1" x14ac:dyDescent="0.35">
      <c r="B23" s="4" t="s">
        <v>13</v>
      </c>
      <c r="E23" s="5" t="s">
        <v>6</v>
      </c>
      <c r="F23" s="5"/>
      <c r="G23" s="6">
        <f>SUM(G24:G36)</f>
        <v>4501500</v>
      </c>
      <c r="H23" s="4" t="s">
        <v>7</v>
      </c>
    </row>
    <row r="24" spans="2:8" x14ac:dyDescent="0.35">
      <c r="C24" s="1" t="s">
        <v>14</v>
      </c>
      <c r="E24" s="3" t="s">
        <v>10</v>
      </c>
      <c r="G24" s="2">
        <v>1000000</v>
      </c>
      <c r="H24" s="1" t="s">
        <v>7</v>
      </c>
    </row>
    <row r="25" spans="2:8" x14ac:dyDescent="0.35">
      <c r="C25" s="1" t="s">
        <v>43</v>
      </c>
    </row>
    <row r="26" spans="2:8" x14ac:dyDescent="0.35">
      <c r="C26" s="1" t="s">
        <v>51</v>
      </c>
    </row>
    <row r="27" spans="2:8" x14ac:dyDescent="0.35">
      <c r="C27" s="1" t="s">
        <v>52</v>
      </c>
    </row>
    <row r="28" spans="2:8" x14ac:dyDescent="0.35">
      <c r="C28" s="1" t="s">
        <v>53</v>
      </c>
    </row>
    <row r="29" spans="2:8" x14ac:dyDescent="0.35">
      <c r="C29" s="1" t="s">
        <v>54</v>
      </c>
    </row>
    <row r="30" spans="2:8" x14ac:dyDescent="0.35">
      <c r="C30" s="1" t="s">
        <v>15</v>
      </c>
      <c r="E30" s="3" t="s">
        <v>10</v>
      </c>
      <c r="G30" s="2">
        <v>1500</v>
      </c>
      <c r="H30" s="1" t="s">
        <v>7</v>
      </c>
    </row>
    <row r="31" spans="2:8" x14ac:dyDescent="0.35">
      <c r="C31" s="1" t="s">
        <v>43</v>
      </c>
    </row>
    <row r="32" spans="2:8" x14ac:dyDescent="0.35">
      <c r="C32" s="1" t="s">
        <v>55</v>
      </c>
    </row>
    <row r="33" spans="2:8" x14ac:dyDescent="0.35">
      <c r="C33" s="1" t="s">
        <v>53</v>
      </c>
    </row>
    <row r="34" spans="2:8" x14ac:dyDescent="0.35">
      <c r="C34" s="1" t="s">
        <v>56</v>
      </c>
    </row>
    <row r="35" spans="2:8" x14ac:dyDescent="0.35">
      <c r="C35" s="1" t="s">
        <v>16</v>
      </c>
    </row>
    <row r="36" spans="2:8" x14ac:dyDescent="0.35">
      <c r="C36" s="1" t="s">
        <v>17</v>
      </c>
      <c r="E36" s="3" t="s">
        <v>10</v>
      </c>
      <c r="G36" s="2">
        <v>3500000</v>
      </c>
      <c r="H36" s="1" t="s">
        <v>7</v>
      </c>
    </row>
    <row r="37" spans="2:8" x14ac:dyDescent="0.35">
      <c r="C37" s="1" t="s">
        <v>18</v>
      </c>
    </row>
    <row r="39" spans="2:8" x14ac:dyDescent="0.35">
      <c r="B39" s="4" t="s">
        <v>19</v>
      </c>
      <c r="E39" s="5" t="s">
        <v>6</v>
      </c>
      <c r="F39" s="5"/>
      <c r="G39" s="6">
        <f>SUM(G40:G44)</f>
        <v>7271500</v>
      </c>
      <c r="H39" s="4" t="s">
        <v>7</v>
      </c>
    </row>
    <row r="40" spans="2:8" x14ac:dyDescent="0.35">
      <c r="C40" s="1" t="s">
        <v>20</v>
      </c>
      <c r="E40" s="3" t="s">
        <v>10</v>
      </c>
      <c r="G40" s="2">
        <v>148000</v>
      </c>
      <c r="H40" s="1" t="s">
        <v>7</v>
      </c>
    </row>
    <row r="41" spans="2:8" x14ac:dyDescent="0.35">
      <c r="C41" s="1" t="s">
        <v>21</v>
      </c>
    </row>
    <row r="42" spans="2:8" x14ac:dyDescent="0.35">
      <c r="C42" s="1" t="s">
        <v>22</v>
      </c>
      <c r="E42" s="3" t="s">
        <v>10</v>
      </c>
      <c r="G42" s="2">
        <v>7123000</v>
      </c>
      <c r="H42" s="1" t="s">
        <v>7</v>
      </c>
    </row>
    <row r="43" spans="2:8" x14ac:dyDescent="0.35">
      <c r="C43" s="1" t="s">
        <v>23</v>
      </c>
    </row>
    <row r="44" spans="2:8" x14ac:dyDescent="0.35">
      <c r="C44" s="1" t="s">
        <v>24</v>
      </c>
      <c r="E44" s="3" t="s">
        <v>10</v>
      </c>
      <c r="G44" s="2">
        <v>500</v>
      </c>
      <c r="H44" s="1" t="s">
        <v>7</v>
      </c>
    </row>
    <row r="45" spans="2:8" x14ac:dyDescent="0.35">
      <c r="C45" s="1" t="s">
        <v>18</v>
      </c>
    </row>
    <row r="47" spans="2:8" s="4" customFormat="1" x14ac:dyDescent="0.35">
      <c r="B47" s="4" t="s">
        <v>25</v>
      </c>
      <c r="E47" s="5" t="s">
        <v>6</v>
      </c>
      <c r="F47" s="5"/>
      <c r="G47" s="6">
        <v>60000</v>
      </c>
      <c r="H47" s="4" t="s">
        <v>7</v>
      </c>
    </row>
    <row r="48" spans="2:8" x14ac:dyDescent="0.35">
      <c r="C48" s="1" t="s">
        <v>26</v>
      </c>
      <c r="E48" s="3" t="s">
        <v>10</v>
      </c>
      <c r="G48" s="2">
        <v>60000</v>
      </c>
      <c r="H48" s="1" t="s">
        <v>7</v>
      </c>
    </row>
    <row r="49" spans="1:8" x14ac:dyDescent="0.35">
      <c r="C49" s="1" t="s">
        <v>28</v>
      </c>
    </row>
    <row r="51" spans="1:8" s="4" customFormat="1" x14ac:dyDescent="0.35">
      <c r="B51" s="4" t="s">
        <v>27</v>
      </c>
      <c r="E51" s="5" t="s">
        <v>6</v>
      </c>
      <c r="F51" s="5"/>
      <c r="G51" s="6">
        <v>80000</v>
      </c>
      <c r="H51" s="4" t="s">
        <v>7</v>
      </c>
    </row>
    <row r="52" spans="1:8" x14ac:dyDescent="0.35">
      <c r="C52" s="1" t="s">
        <v>29</v>
      </c>
      <c r="E52" s="3" t="s">
        <v>10</v>
      </c>
      <c r="G52" s="2">
        <v>80000</v>
      </c>
      <c r="H52" s="1" t="s">
        <v>7</v>
      </c>
    </row>
    <row r="53" spans="1:8" x14ac:dyDescent="0.35">
      <c r="C53" s="1" t="s">
        <v>30</v>
      </c>
    </row>
    <row r="54" spans="1:8" x14ac:dyDescent="0.35">
      <c r="C54" s="1" t="s">
        <v>31</v>
      </c>
    </row>
    <row r="56" spans="1:8" x14ac:dyDescent="0.35">
      <c r="A56" s="10" t="s">
        <v>38</v>
      </c>
      <c r="B56" s="10"/>
      <c r="C56" s="10"/>
      <c r="D56" s="10"/>
      <c r="E56" s="10"/>
      <c r="F56" s="10"/>
      <c r="G56" s="10"/>
      <c r="H56" s="10"/>
    </row>
    <row r="57" spans="1:8" ht="9.9499999999999993" customHeight="1" x14ac:dyDescent="0.35">
      <c r="A57" s="14"/>
      <c r="B57" s="14"/>
      <c r="C57" s="14"/>
      <c r="D57" s="14"/>
      <c r="E57" s="14"/>
      <c r="F57" s="14"/>
      <c r="G57" s="14"/>
      <c r="H57" s="14"/>
    </row>
    <row r="58" spans="1:8" s="4" customFormat="1" x14ac:dyDescent="0.35">
      <c r="B58" s="4" t="s">
        <v>32</v>
      </c>
      <c r="E58" s="5" t="s">
        <v>6</v>
      </c>
      <c r="F58" s="5"/>
      <c r="G58" s="6">
        <f>SUM(G59:G65)</f>
        <v>982472300</v>
      </c>
      <c r="H58" s="4" t="s">
        <v>7</v>
      </c>
    </row>
    <row r="59" spans="1:8" x14ac:dyDescent="0.35">
      <c r="C59" s="1" t="s">
        <v>33</v>
      </c>
      <c r="E59" s="3" t="s">
        <v>10</v>
      </c>
      <c r="G59" s="2">
        <v>365000000</v>
      </c>
      <c r="H59" s="1" t="s">
        <v>7</v>
      </c>
    </row>
    <row r="60" spans="1:8" x14ac:dyDescent="0.35">
      <c r="C60" s="1" t="s">
        <v>34</v>
      </c>
    </row>
    <row r="61" spans="1:8" x14ac:dyDescent="0.35">
      <c r="C61" s="1" t="s">
        <v>35</v>
      </c>
      <c r="E61" s="3" t="s">
        <v>10</v>
      </c>
      <c r="G61" s="2">
        <v>115000000</v>
      </c>
      <c r="H61" s="1" t="s">
        <v>7</v>
      </c>
    </row>
    <row r="62" spans="1:8" x14ac:dyDescent="0.35">
      <c r="C62" s="1" t="s">
        <v>34</v>
      </c>
    </row>
    <row r="63" spans="1:8" x14ac:dyDescent="0.35">
      <c r="C63" s="1" t="s">
        <v>36</v>
      </c>
      <c r="E63" s="3" t="s">
        <v>10</v>
      </c>
      <c r="G63" s="2">
        <v>493000000</v>
      </c>
      <c r="H63" s="1" t="s">
        <v>7</v>
      </c>
    </row>
    <row r="64" spans="1:8" x14ac:dyDescent="0.35">
      <c r="C64" s="1" t="s">
        <v>34</v>
      </c>
    </row>
    <row r="65" spans="1:8" x14ac:dyDescent="0.35">
      <c r="C65" s="1" t="s">
        <v>37</v>
      </c>
      <c r="E65" s="3" t="s">
        <v>10</v>
      </c>
      <c r="G65" s="2">
        <v>9472300</v>
      </c>
      <c r="H65" s="1" t="s">
        <v>7</v>
      </c>
    </row>
    <row r="66" spans="1:8" x14ac:dyDescent="0.35">
      <c r="C66" s="1" t="s">
        <v>34</v>
      </c>
    </row>
    <row r="68" spans="1:8" x14ac:dyDescent="0.35">
      <c r="A68" s="10" t="s">
        <v>39</v>
      </c>
      <c r="B68" s="10"/>
      <c r="C68" s="10"/>
      <c r="D68" s="10"/>
      <c r="E68" s="10"/>
      <c r="F68" s="10"/>
      <c r="G68" s="10"/>
      <c r="H68" s="10"/>
    </row>
    <row r="69" spans="1:8" ht="9.9499999999999993" customHeight="1" x14ac:dyDescent="0.35">
      <c r="A69" s="14"/>
      <c r="B69" s="14"/>
      <c r="C69" s="14"/>
      <c r="D69" s="14"/>
      <c r="E69" s="14"/>
      <c r="F69" s="14"/>
      <c r="G69" s="14"/>
      <c r="H69" s="14"/>
    </row>
    <row r="70" spans="1:8" s="4" customFormat="1" x14ac:dyDescent="0.35">
      <c r="B70" s="4" t="s">
        <v>40</v>
      </c>
      <c r="E70" s="5" t="s">
        <v>6</v>
      </c>
      <c r="F70" s="5"/>
      <c r="G70" s="6">
        <v>168614700</v>
      </c>
      <c r="H70" s="4" t="s">
        <v>7</v>
      </c>
    </row>
    <row r="71" spans="1:8" x14ac:dyDescent="0.35">
      <c r="C71" s="1" t="s">
        <v>41</v>
      </c>
      <c r="E71" s="3" t="s">
        <v>10</v>
      </c>
      <c r="G71" s="2">
        <v>168614700</v>
      </c>
      <c r="H71" s="1" t="s">
        <v>7</v>
      </c>
    </row>
    <row r="72" spans="1:8" x14ac:dyDescent="0.35">
      <c r="C72" s="1" t="s">
        <v>42</v>
      </c>
    </row>
  </sheetData>
  <mergeCells count="7">
    <mergeCell ref="A56:H56"/>
    <mergeCell ref="A68:H68"/>
    <mergeCell ref="A1:H1"/>
    <mergeCell ref="A2:H2"/>
    <mergeCell ref="A3:H3"/>
    <mergeCell ref="A4:H4"/>
    <mergeCell ref="A8:H8"/>
  </mergeCells>
  <pageMargins left="0.7" right="0.7" top="0.75" bottom="0.75" header="0.3" footer="0.3"/>
  <pageSetup paperSize="9" scale="85" fitToHeight="0" orientation="portrait" verticalDpi="0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Kanoknat</dc:creator>
  <cp:lastModifiedBy>kanoknat</cp:lastModifiedBy>
  <cp:lastPrinted>2025-02-08T11:32:40Z</cp:lastPrinted>
  <dcterms:created xsi:type="dcterms:W3CDTF">2015-06-05T18:17:20Z</dcterms:created>
  <dcterms:modified xsi:type="dcterms:W3CDTF">2025-02-08T11:52:22Z</dcterms:modified>
</cp:coreProperties>
</file>